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240" yWindow="560" windowWidth="12520" windowHeight="16480"/>
  </bookViews>
  <sheets>
    <sheet name="NWAV44 sponsor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2" i="1"/>
  <c r="C31" i="1"/>
  <c r="C5" i="1"/>
</calcChain>
</file>

<file path=xl/comments1.xml><?xml version="1.0" encoding="utf-8"?>
<comments xmlns="http://schemas.openxmlformats.org/spreadsheetml/2006/main">
  <authors>
    <author>Naomi Nagy</author>
    <author>AnneJose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Naomi Nagy:</t>
        </r>
        <r>
          <rPr>
            <sz val="9"/>
            <color indexed="81"/>
            <rFont val="Calibri"/>
            <family val="2"/>
          </rPr>
          <t xml:space="preserve">
USD. Award is actually hirer, but this is how much we can spend. Rest is overhead.</t>
        </r>
      </text>
    </comment>
    <comment ref="D12" authorId="1">
      <text>
        <r>
          <rPr>
            <b/>
            <sz val="9"/>
            <color indexed="81"/>
            <rFont val="Tahoma"/>
            <charset val="1"/>
          </rPr>
          <t>AnneJose:</t>
        </r>
        <r>
          <rPr>
            <sz val="9"/>
            <color indexed="81"/>
            <rFont val="Tahoma"/>
            <charset val="1"/>
          </rPr>
          <t xml:space="preserve">
CONFIRMED?</t>
        </r>
      </text>
    </comment>
    <comment ref="A16" authorId="1">
      <text>
        <r>
          <rPr>
            <b/>
            <sz val="9"/>
            <color indexed="81"/>
            <rFont val="Tahoma"/>
            <charset val="1"/>
          </rPr>
          <t>AnneJose:</t>
        </r>
        <r>
          <rPr>
            <sz val="9"/>
            <color indexed="81"/>
            <rFont val="Tahoma"/>
            <charset val="1"/>
          </rPr>
          <t xml:space="preserve">
African Studies
Caribbean Studies</t>
        </r>
      </text>
    </comment>
    <comment ref="A26" authorId="0">
      <text>
        <r>
          <rPr>
            <b/>
            <sz val="9"/>
            <color indexed="81"/>
            <rFont val="Calibri"/>
            <family val="2"/>
          </rPr>
          <t>Naomi Nagy:</t>
        </r>
        <r>
          <rPr>
            <sz val="9"/>
            <color indexed="81"/>
            <rFont val="Calibri"/>
            <family val="2"/>
          </rPr>
          <t xml:space="preserve">
Note that there are 2 entries for this sponsor. They will likely give $300 but not the other $200, unless we "really need it" Philipp is negotiating w/ Guzmán
</t>
        </r>
      </text>
    </comment>
  </commentList>
</comments>
</file>

<file path=xl/sharedStrings.xml><?xml version="1.0" encoding="utf-8"?>
<sst xmlns="http://schemas.openxmlformats.org/spreadsheetml/2006/main" count="80" uniqueCount="60">
  <si>
    <t>LGCU</t>
  </si>
  <si>
    <t>Cognitive Science</t>
    <phoneticPr fontId="5" type="noConversion"/>
  </si>
  <si>
    <t>UofT</t>
    <phoneticPr fontId="5" type="noConversion"/>
  </si>
  <si>
    <t>U Penn</t>
    <phoneticPr fontId="5" type="noConversion"/>
  </si>
  <si>
    <t>American Dialect Society</t>
    <phoneticPr fontId="5" type="noConversion"/>
  </si>
  <si>
    <t>LSA</t>
    <phoneticPr fontId="5" type="noConversion"/>
  </si>
  <si>
    <t>Asian Institute</t>
  </si>
  <si>
    <t>Founders College</t>
    <phoneticPr fontId="5" type="noConversion"/>
  </si>
  <si>
    <t>YorkU</t>
  </si>
  <si>
    <t>Language Training Centre for Studies in French</t>
  </si>
  <si>
    <t>YorkU, Glendon College</t>
  </si>
  <si>
    <t>Department of Spanish &amp; Portuguese</t>
  </si>
  <si>
    <t>Cambridge University Press</t>
  </si>
  <si>
    <t>Linguistic Data Consortium</t>
  </si>
  <si>
    <t>SSHRC Connection Grant</t>
  </si>
  <si>
    <t>SSHRC</t>
  </si>
  <si>
    <t>NSF Workshop grant</t>
  </si>
  <si>
    <t>NSF</t>
  </si>
  <si>
    <t>Linguistics Dept.</t>
  </si>
  <si>
    <t>U Penn</t>
  </si>
  <si>
    <t>Strathy Language Unit</t>
  </si>
  <si>
    <t>Queen's University</t>
    <phoneticPr fontId="5" type="noConversion"/>
  </si>
  <si>
    <t>Department of Languages, Literatures &amp; Linguistics</t>
  </si>
  <si>
    <t>Faculty of Graduate Studies</t>
    <phoneticPr fontId="5" type="noConversion"/>
  </si>
  <si>
    <t>YorkU</t>
    <phoneticPr fontId="5" type="noConversion"/>
  </si>
  <si>
    <t>Department of Germanic Languages and Literatures</t>
  </si>
  <si>
    <t>UofT, SG</t>
    <phoneticPr fontId="5" type="noConversion"/>
  </si>
  <si>
    <t>Centre for Research on Language Contact</t>
  </si>
  <si>
    <t>Department of French Studies</t>
  </si>
  <si>
    <t>Faculty of Liberal Arts &amp; Professional Studies</t>
  </si>
  <si>
    <t>New College</t>
  </si>
  <si>
    <t>Department of Italian</t>
  </si>
  <si>
    <t>Department of Slavic Languages &amp; Literatures</t>
  </si>
  <si>
    <t>Department of Language Studies</t>
  </si>
  <si>
    <t>UofT, UTM</t>
  </si>
  <si>
    <t>Centre for French &amp; Linguistics</t>
    <phoneticPr fontId="5" type="noConversion"/>
  </si>
  <si>
    <t>UofT, UTSC</t>
  </si>
  <si>
    <t>CLA/ Canadian Language Association</t>
  </si>
  <si>
    <t>CLA</t>
  </si>
  <si>
    <t>Department of French</t>
  </si>
  <si>
    <t>UofT, SG</t>
  </si>
  <si>
    <t>School of Graduate Studies</t>
  </si>
  <si>
    <t>Department of English</t>
  </si>
  <si>
    <t>Faculty of Arts &amp; Science</t>
  </si>
  <si>
    <t>Department of French Studies</t>
    <phoneticPr fontId="5" type="noConversion"/>
  </si>
  <si>
    <t>UWO</t>
    <phoneticPr fontId="5" type="noConversion"/>
  </si>
  <si>
    <t>Centre for France &amp; the Francophone World</t>
  </si>
  <si>
    <t>Canadian Language Museum</t>
    <phoneticPr fontId="5" type="noConversion"/>
  </si>
  <si>
    <t>cost of 1/4 page ad in Program = display travel cost</t>
    <phoneticPr fontId="5" type="noConversion"/>
  </si>
  <si>
    <t>Linguistics</t>
    <phoneticPr fontId="5" type="noConversion"/>
  </si>
  <si>
    <t>Buffalo</t>
    <phoneticPr fontId="5" type="noConversion"/>
  </si>
  <si>
    <t>Department of Speech-Language Pathology</t>
  </si>
  <si>
    <t>SLUGS</t>
  </si>
  <si>
    <t xml:space="preserve">FAS Dean’s Student Initiative Fund </t>
  </si>
  <si>
    <t>Department of Lingustics</t>
  </si>
  <si>
    <t>Sponsor</t>
  </si>
  <si>
    <t>Institution</t>
  </si>
  <si>
    <t>Amount promised (cash)</t>
  </si>
  <si>
    <t>in-kind contrib promised</t>
    <phoneticPr fontId="5" type="noConversion"/>
  </si>
  <si>
    <t xml:space="preserve"> classroom space for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</si>
</sst>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(&quot;$&quot;* #,##0.00_);_(&quot;$&quot;* \(#,##0.00\);_(&quot;$&quot;* &quot;-&quot;??_);_(@_)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0" borderId="0" xfId="0" applyFont="1"/>
    <xf numFmtId="168" fontId="2" fillId="2" borderId="0" xfId="0" applyNumberFormat="1" applyFont="1" applyFill="1" applyAlignment="1">
      <alignment horizontal="center" vertical="center" wrapText="1"/>
    </xf>
    <xf numFmtId="168" fontId="0" fillId="0" borderId="0" xfId="0" applyNumberFormat="1" applyFill="1" applyAlignment="1">
      <alignment horizontal="center" wrapText="1"/>
    </xf>
    <xf numFmtId="168" fontId="0" fillId="0" borderId="0" xfId="0" applyNumberFormat="1" applyFont="1" applyFill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/>
    <xf numFmtId="168" fontId="0" fillId="0" borderId="0" xfId="0" applyNumberFormat="1" applyAlignment="1">
      <alignment horizontal="center" wrapText="1"/>
    </xf>
    <xf numFmtId="168" fontId="7" fillId="2" borderId="0" xfId="0" applyNumberFormat="1" applyFont="1" applyFill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8">
    <cellStyle name="Currency 2" xfId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7"/>
  <sheetViews>
    <sheetView tabSelected="1" topLeftCell="A31" workbookViewId="0">
      <selection activeCell="C2" sqref="C2"/>
    </sheetView>
  </sheetViews>
  <sheetFormatPr baseColWidth="10" defaultColWidth="8.83203125" defaultRowHeight="14" x14ac:dyDescent="0"/>
  <cols>
    <col min="1" max="1" width="20.6640625" customWidth="1"/>
    <col min="2" max="2" width="13.33203125" style="1" customWidth="1"/>
    <col min="3" max="3" width="15" style="13" customWidth="1"/>
    <col min="4" max="4" width="15" style="10" customWidth="1"/>
  </cols>
  <sheetData>
    <row r="1" spans="1:24" s="2" customFormat="1" ht="45" customHeight="1">
      <c r="A1" s="4" t="s">
        <v>55</v>
      </c>
      <c r="B1" s="4" t="s">
        <v>56</v>
      </c>
      <c r="C1" s="6" t="s">
        <v>57</v>
      </c>
      <c r="D1" s="12" t="s">
        <v>58</v>
      </c>
    </row>
    <row r="2" spans="1:24" s="2" customFormat="1" ht="45" customHeight="1">
      <c r="A2" s="2" t="s">
        <v>16</v>
      </c>
      <c r="B2" s="2" t="s">
        <v>17</v>
      </c>
      <c r="C2" s="11">
        <v>23128</v>
      </c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" customFormat="1">
      <c r="A3" s="2" t="s">
        <v>14</v>
      </c>
      <c r="B3" s="2" t="s">
        <v>15</v>
      </c>
      <c r="C3" s="11">
        <v>22400</v>
      </c>
      <c r="D3" s="9"/>
    </row>
    <row r="4" spans="1:24" s="1" customFormat="1">
      <c r="A4" s="2" t="s">
        <v>13</v>
      </c>
      <c r="B4" s="2" t="s">
        <v>3</v>
      </c>
      <c r="C4" s="11"/>
      <c r="D4" s="11">
        <f>1050.34*1.2</f>
        <v>1260.4079999999999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28">
      <c r="A5" s="3" t="s">
        <v>39</v>
      </c>
      <c r="B5" s="3" t="s">
        <v>40</v>
      </c>
      <c r="C5" s="7">
        <f>1200</f>
        <v>1200</v>
      </c>
      <c r="D5" s="7">
        <v>1248</v>
      </c>
    </row>
    <row r="6" spans="1:24" s="1" customFormat="1" ht="28">
      <c r="A6" s="2" t="s">
        <v>18</v>
      </c>
      <c r="B6" s="2" t="s">
        <v>19</v>
      </c>
      <c r="C6" s="11">
        <v>1000</v>
      </c>
      <c r="D6" s="9"/>
    </row>
    <row r="7" spans="1:24" s="1" customFormat="1">
      <c r="A7" s="3" t="s">
        <v>41</v>
      </c>
      <c r="B7" s="3" t="s">
        <v>40</v>
      </c>
      <c r="C7" s="8">
        <v>1000</v>
      </c>
      <c r="D7" s="8"/>
    </row>
    <row r="8" spans="1:24" s="1" customFormat="1">
      <c r="A8" s="2" t="s">
        <v>53</v>
      </c>
      <c r="B8" s="2" t="s">
        <v>40</v>
      </c>
      <c r="C8" s="11">
        <v>1000</v>
      </c>
      <c r="D8" s="9"/>
    </row>
    <row r="9" spans="1:24" s="1" customFormat="1">
      <c r="A9" s="2" t="s">
        <v>7</v>
      </c>
      <c r="B9" s="2" t="s">
        <v>8</v>
      </c>
      <c r="C9" s="11">
        <v>1000</v>
      </c>
      <c r="D9" s="11"/>
    </row>
    <row r="10" spans="1:24" s="2" customFormat="1" ht="45" customHeight="1">
      <c r="A10" s="3" t="s">
        <v>22</v>
      </c>
      <c r="B10" s="3" t="s">
        <v>8</v>
      </c>
      <c r="C10" s="7">
        <v>1000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45" customHeight="1">
      <c r="A11" s="3" t="s">
        <v>29</v>
      </c>
      <c r="B11" s="3" t="s">
        <v>8</v>
      </c>
      <c r="C11" s="7">
        <v>1000</v>
      </c>
      <c r="D11" s="7"/>
    </row>
    <row r="12" spans="1:24" s="2" customFormat="1" ht="45" customHeight="1">
      <c r="A12" s="2" t="s">
        <v>0</v>
      </c>
      <c r="B12" s="3" t="s">
        <v>26</v>
      </c>
      <c r="C12" s="11"/>
      <c r="D12" s="7">
        <f>(50*15)</f>
        <v>750</v>
      </c>
    </row>
    <row r="13" spans="1:24" s="2" customFormat="1" ht="45" customHeight="1">
      <c r="A13" s="3" t="s">
        <v>54</v>
      </c>
      <c r="B13" s="3" t="s">
        <v>40</v>
      </c>
      <c r="C13" s="7">
        <v>650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45" customHeight="1">
      <c r="A14" s="3" t="s">
        <v>43</v>
      </c>
      <c r="B14" s="3" t="s">
        <v>40</v>
      </c>
      <c r="C14" s="8">
        <v>650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45" customHeight="1">
      <c r="A15" s="2" t="s">
        <v>49</v>
      </c>
      <c r="B15" s="2" t="s">
        <v>50</v>
      </c>
      <c r="C15" s="11">
        <v>500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45" customHeight="1">
      <c r="A16" s="3" t="s">
        <v>30</v>
      </c>
      <c r="B16" s="3" t="s">
        <v>40</v>
      </c>
      <c r="C16" s="7">
        <v>500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45" customHeight="1">
      <c r="A17" s="3" t="s">
        <v>35</v>
      </c>
      <c r="B17" s="3" t="s">
        <v>36</v>
      </c>
      <c r="C17" s="7">
        <v>500</v>
      </c>
      <c r="D17" s="7"/>
    </row>
    <row r="18" spans="1:24" s="2" customFormat="1" ht="45" customHeight="1">
      <c r="A18" s="3" t="s">
        <v>23</v>
      </c>
      <c r="B18" s="3" t="s">
        <v>24</v>
      </c>
      <c r="C18" s="7">
        <v>500</v>
      </c>
      <c r="D18" s="7"/>
    </row>
    <row r="19" spans="1:24" s="2" customFormat="1" ht="45" customHeight="1">
      <c r="A19" s="2" t="s">
        <v>4</v>
      </c>
      <c r="C19" s="11">
        <v>500</v>
      </c>
      <c r="D19" s="11"/>
    </row>
    <row r="20" spans="1:24" s="2" customFormat="1" ht="45" customHeight="1">
      <c r="A20" s="2" t="s">
        <v>5</v>
      </c>
      <c r="C20" s="11">
        <v>500</v>
      </c>
      <c r="D20" s="11"/>
    </row>
    <row r="21" spans="1:24" s="2" customFormat="1" ht="45" customHeight="1">
      <c r="A21" s="2" t="s">
        <v>37</v>
      </c>
      <c r="B21" s="2" t="s">
        <v>38</v>
      </c>
      <c r="C21" s="11">
        <v>400</v>
      </c>
      <c r="D21" s="9"/>
    </row>
    <row r="22" spans="1:24" s="2" customFormat="1" ht="45" customHeight="1">
      <c r="A22" s="3" t="s">
        <v>11</v>
      </c>
      <c r="B22" s="3" t="s">
        <v>40</v>
      </c>
      <c r="C22" s="7">
        <v>400</v>
      </c>
      <c r="D22" s="7"/>
    </row>
    <row r="23" spans="1:24" s="2" customFormat="1" ht="45" customHeight="1">
      <c r="A23" s="3" t="s">
        <v>46</v>
      </c>
      <c r="B23" s="3" t="s">
        <v>40</v>
      </c>
      <c r="C23" s="7">
        <v>300</v>
      </c>
      <c r="D23" s="7"/>
    </row>
    <row r="24" spans="1:24" s="2" customFormat="1" ht="45" customHeight="1">
      <c r="A24" s="3" t="s">
        <v>31</v>
      </c>
      <c r="B24" s="3" t="s">
        <v>40</v>
      </c>
      <c r="C24" s="7">
        <v>300</v>
      </c>
      <c r="D24" s="7"/>
    </row>
    <row r="25" spans="1:24" s="2" customFormat="1" ht="45" customHeight="1">
      <c r="A25" s="3" t="s">
        <v>32</v>
      </c>
      <c r="B25" s="3" t="s">
        <v>40</v>
      </c>
      <c r="C25" s="7">
        <v>300</v>
      </c>
      <c r="D25" s="7"/>
    </row>
    <row r="26" spans="1:24" s="4" customFormat="1" ht="30" customHeight="1">
      <c r="A26" s="3" t="s">
        <v>27</v>
      </c>
      <c r="B26" s="3" t="s">
        <v>8</v>
      </c>
      <c r="C26" s="7">
        <v>300</v>
      </c>
      <c r="D26" s="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2" customFormat="1" ht="45" customHeight="1">
      <c r="A27" s="3" t="s">
        <v>51</v>
      </c>
      <c r="B27" s="3" t="s">
        <v>40</v>
      </c>
      <c r="C27" s="7">
        <v>250</v>
      </c>
      <c r="D27" s="7"/>
    </row>
    <row r="28" spans="1:24" s="2" customFormat="1" ht="45" customHeight="1">
      <c r="A28" s="3" t="s">
        <v>33</v>
      </c>
      <c r="B28" s="3" t="s">
        <v>34</v>
      </c>
      <c r="C28" s="7">
        <v>250</v>
      </c>
      <c r="D28" s="7"/>
    </row>
    <row r="29" spans="1:24" s="2" customFormat="1" ht="45" customHeight="1">
      <c r="A29" s="3" t="s">
        <v>28</v>
      </c>
      <c r="B29" s="3" t="s">
        <v>8</v>
      </c>
      <c r="C29" s="11">
        <v>250</v>
      </c>
      <c r="D29" s="9"/>
    </row>
    <row r="30" spans="1:24" s="2" customFormat="1" ht="45" customHeight="1">
      <c r="A30" s="2" t="s">
        <v>20</v>
      </c>
      <c r="B30" s="5" t="s">
        <v>21</v>
      </c>
      <c r="C30" s="11">
        <v>200</v>
      </c>
      <c r="D30" s="11"/>
    </row>
    <row r="31" spans="1:24" s="2" customFormat="1" ht="45" customHeight="1">
      <c r="A31" s="2" t="s">
        <v>52</v>
      </c>
      <c r="B31" s="3" t="s">
        <v>40</v>
      </c>
      <c r="C31" s="11">
        <f>200</f>
        <v>200</v>
      </c>
      <c r="D31" s="11">
        <v>555</v>
      </c>
    </row>
    <row r="32" spans="1:24" s="2" customFormat="1" ht="45" customHeight="1">
      <c r="A32" s="3" t="s">
        <v>6</v>
      </c>
      <c r="B32" s="3" t="s">
        <v>40</v>
      </c>
      <c r="C32" s="7">
        <v>200</v>
      </c>
      <c r="D32" s="7"/>
    </row>
    <row r="33" spans="1:4" s="2" customFormat="1" ht="45" customHeight="1">
      <c r="A33" s="3" t="s">
        <v>42</v>
      </c>
      <c r="B33" s="3" t="s">
        <v>40</v>
      </c>
      <c r="C33" s="7">
        <v>200</v>
      </c>
      <c r="D33" s="7"/>
    </row>
    <row r="34" spans="1:4" s="2" customFormat="1" ht="45" customHeight="1">
      <c r="A34" s="3" t="s">
        <v>27</v>
      </c>
      <c r="B34" s="3" t="s">
        <v>8</v>
      </c>
      <c r="C34" s="7">
        <v>200</v>
      </c>
      <c r="D34" s="7"/>
    </row>
    <row r="35" spans="1:4" s="1" customFormat="1" ht="28">
      <c r="A35" s="2" t="s">
        <v>1</v>
      </c>
      <c r="B35" s="2" t="s">
        <v>2</v>
      </c>
      <c r="C35" s="11">
        <v>150</v>
      </c>
      <c r="D35" s="9" t="s">
        <v>59</v>
      </c>
    </row>
    <row r="36" spans="1:4" s="2" customFormat="1" ht="45" customHeight="1">
      <c r="A36" s="2" t="s">
        <v>47</v>
      </c>
      <c r="C36" s="11"/>
      <c r="D36" s="9" t="s">
        <v>48</v>
      </c>
    </row>
    <row r="37" spans="1:4" s="2" customFormat="1" ht="45" customHeight="1">
      <c r="A37" s="3" t="s">
        <v>25</v>
      </c>
      <c r="B37" s="3" t="s">
        <v>40</v>
      </c>
      <c r="C37" s="7">
        <v>150</v>
      </c>
      <c r="D37" s="7"/>
    </row>
    <row r="38" spans="1:4" s="2" customFormat="1" ht="45" customHeight="1">
      <c r="A38" s="2" t="s">
        <v>9</v>
      </c>
      <c r="B38" s="2" t="s">
        <v>10</v>
      </c>
      <c r="C38" s="11">
        <v>150</v>
      </c>
      <c r="D38" s="11"/>
    </row>
    <row r="39" spans="1:4" s="2" customFormat="1" ht="45" customHeight="1">
      <c r="A39" s="2" t="s">
        <v>44</v>
      </c>
      <c r="B39" s="2" t="s">
        <v>45</v>
      </c>
      <c r="C39" s="11">
        <v>100</v>
      </c>
      <c r="D39" s="11"/>
    </row>
    <row r="40" spans="1:4" s="2" customFormat="1" ht="45" customHeight="1">
      <c r="A40" s="2" t="s">
        <v>12</v>
      </c>
      <c r="C40" s="11">
        <v>100</v>
      </c>
      <c r="D40" s="9"/>
    </row>
    <row r="41" spans="1:4" s="2" customFormat="1" ht="30" customHeight="1">
      <c r="C41" s="11"/>
      <c r="D41" s="9"/>
    </row>
    <row r="42" spans="1:4" s="2" customFormat="1" ht="30" customHeight="1">
      <c r="C42" s="11"/>
      <c r="D42" s="9"/>
    </row>
    <row r="43" spans="1:4" s="2" customFormat="1" ht="30" customHeight="1">
      <c r="C43" s="11"/>
      <c r="D43" s="9"/>
    </row>
    <row r="44" spans="1:4" s="2" customFormat="1" ht="30" customHeight="1">
      <c r="C44" s="11"/>
      <c r="D44" s="9"/>
    </row>
    <row r="45" spans="1:4" s="2" customFormat="1" ht="30" customHeight="1">
      <c r="C45" s="11"/>
      <c r="D45" s="9"/>
    </row>
    <row r="46" spans="1:4" s="2" customFormat="1" ht="30" customHeight="1">
      <c r="C46" s="11"/>
      <c r="D46" s="9"/>
    </row>
    <row r="47" spans="1:4" s="2" customFormat="1" ht="30" customHeight="1">
      <c r="C47" s="11"/>
      <c r="D47" s="9"/>
    </row>
    <row r="48" spans="1:4" s="2" customFormat="1" ht="30" customHeight="1">
      <c r="C48" s="11"/>
      <c r="D48" s="9"/>
    </row>
    <row r="49" spans="3:4" s="2" customFormat="1" ht="30" customHeight="1">
      <c r="C49" s="11"/>
      <c r="D49" s="9"/>
    </row>
    <row r="50" spans="3:4" s="2" customFormat="1" ht="30" customHeight="1">
      <c r="C50" s="11"/>
      <c r="D50" s="9"/>
    </row>
    <row r="51" spans="3:4" s="2" customFormat="1" ht="30" customHeight="1">
      <c r="C51" s="11"/>
      <c r="D51" s="9"/>
    </row>
    <row r="52" spans="3:4" s="2" customFormat="1" ht="30" customHeight="1">
      <c r="C52" s="11"/>
      <c r="D52" s="9"/>
    </row>
    <row r="53" spans="3:4" s="2" customFormat="1" ht="30" customHeight="1">
      <c r="C53" s="11"/>
      <c r="D53" s="9"/>
    </row>
    <row r="54" spans="3:4" s="2" customFormat="1" ht="30" customHeight="1">
      <c r="C54" s="11"/>
      <c r="D54" s="9"/>
    </row>
    <row r="55" spans="3:4" s="2" customFormat="1" ht="30" customHeight="1">
      <c r="C55" s="11"/>
      <c r="D55" s="9"/>
    </row>
    <row r="56" spans="3:4" s="2" customFormat="1" ht="30" customHeight="1">
      <c r="C56" s="11"/>
      <c r="D56" s="9"/>
    </row>
    <row r="57" spans="3:4" s="2" customFormat="1" ht="30" customHeight="1">
      <c r="C57" s="11"/>
      <c r="D57" s="9"/>
    </row>
    <row r="58" spans="3:4" s="2" customFormat="1" ht="30" customHeight="1">
      <c r="C58" s="11"/>
      <c r="D58" s="9"/>
    </row>
    <row r="59" spans="3:4" s="2" customFormat="1" ht="30" customHeight="1">
      <c r="C59" s="11"/>
      <c r="D59" s="9"/>
    </row>
    <row r="60" spans="3:4" s="2" customFormat="1" ht="30" customHeight="1">
      <c r="C60" s="11"/>
      <c r="D60" s="9"/>
    </row>
    <row r="61" spans="3:4" s="2" customFormat="1" ht="30" customHeight="1">
      <c r="C61" s="11"/>
      <c r="D61" s="9"/>
    </row>
    <row r="62" spans="3:4" s="2" customFormat="1" ht="30" customHeight="1">
      <c r="C62" s="11"/>
      <c r="D62" s="9"/>
    </row>
    <row r="63" spans="3:4" s="2" customFormat="1" ht="30" customHeight="1">
      <c r="C63" s="11"/>
      <c r="D63" s="9"/>
    </row>
    <row r="64" spans="3:4" s="2" customFormat="1" ht="30" customHeight="1">
      <c r="C64" s="11"/>
      <c r="D64" s="9"/>
    </row>
    <row r="65" spans="3:4" s="2" customFormat="1" ht="30" customHeight="1">
      <c r="C65" s="11"/>
      <c r="D65" s="9"/>
    </row>
    <row r="66" spans="3:4" s="2" customFormat="1" ht="30" customHeight="1">
      <c r="C66" s="11"/>
      <c r="D66" s="9"/>
    </row>
    <row r="67" spans="3:4" s="2" customFormat="1" ht="30" customHeight="1">
      <c r="C67" s="11"/>
      <c r="D67" s="9"/>
    </row>
  </sheetData>
  <sortState ref="A1:X109">
    <sortCondition descending="1" ref="C1:C109"/>
    <sortCondition ref="B1:B109"/>
  </sortState>
  <phoneticPr fontId="5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NWAV44 sponsors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AnneJose</dc:creator>
  <cp:keywords/>
  <dc:description/>
  <cp:lastModifiedBy>Naomi Nagy</cp:lastModifiedBy>
  <cp:revision/>
  <dcterms:created xsi:type="dcterms:W3CDTF">2014-06-11T13:51:47Z</dcterms:created>
  <dcterms:modified xsi:type="dcterms:W3CDTF">2016-01-03T19:15:21Z</dcterms:modified>
</cp:coreProperties>
</file>